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checkCompatibility="1" autoCompressPictures="0"/>
  <bookViews>
    <workbookView xWindow="-31900" yWindow="0" windowWidth="24900" windowHeight="14160"/>
  </bookViews>
  <sheets>
    <sheet name="Lottery" sheetId="1" r:id="rId1"/>
    <sheet name="Equipmen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10" i="2"/>
  <c r="E9" i="2"/>
  <c r="F27" i="1"/>
  <c r="D3" i="1"/>
  <c r="F42" i="2"/>
  <c r="D3" i="2"/>
</calcChain>
</file>

<file path=xl/sharedStrings.xml><?xml version="1.0" encoding="utf-8"?>
<sst xmlns="http://schemas.openxmlformats.org/spreadsheetml/2006/main" count="130" uniqueCount="58">
  <si>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</si>
  <si>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</si>
  <si>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</si>
  <si>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</si>
  <si>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</si>
  <si>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</si>
  <si>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</si>
  <si>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</si>
  <si>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</si>
  <si>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</si>
  <si>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</si>
  <si>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</si>
  <si>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</si>
  <si>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Y</t>
  </si>
  <si>
    <t xml:space="preserve">On - going biology lab supplies including pipettetips,reactants,chemicals (eg.hydrogen peroxide, methylene blue, etc) testing kits(eg. blood , urine, digestive),media (eg. agar etc), cultures, live and preserved specimens; beakers, flasks, graduated cylinders, Petri dishes, pH strips, scalpels, </t>
  </si>
  <si>
    <t>Ongoing HTEC 80/180 lab supplie sincluding blood banking supplies, reagents, coagulation reagents, piccolo reagents, chemistry reagents, glassware</t>
  </si>
  <si>
    <t>18, 500</t>
  </si>
  <si>
    <t>ongoing Nursing lab supplies - gloves, surgical sponges, biopatch kits, replacement skin, veins, bags, simulated medication bottles, sterilizing supplies</t>
  </si>
  <si>
    <t>ESCI 19 ongoing lab supplies - gloves, specimens, slides, coverslips</t>
  </si>
  <si>
    <t>Hot Plates - Biology</t>
  </si>
  <si>
    <t>Water Baths - Biology</t>
  </si>
  <si>
    <t>Convertible Hand Truck - Biology</t>
  </si>
  <si>
    <t>Digital Blood Pressure/Pulse Monitor - Biology</t>
  </si>
  <si>
    <t>Dry Spirometers - Biology</t>
  </si>
  <si>
    <t>Binoculars - Biology</t>
  </si>
  <si>
    <t>Poster Holder - Biology</t>
  </si>
  <si>
    <t>Pipettors - Biology</t>
  </si>
  <si>
    <t>electronic balances - Biology</t>
  </si>
  <si>
    <t>Calculators (Lab use) ESCI 19</t>
  </si>
  <si>
    <t>Refrigerator for Biological specimens ESCI 19</t>
  </si>
  <si>
    <t>Olympus: the CX31 with the trinocular port - ESCI 19</t>
  </si>
  <si>
    <t>N</t>
  </si>
  <si>
    <t>Microhematocrit Centrifuge -HTEC</t>
  </si>
  <si>
    <t>BP Monitor HTEC</t>
  </si>
  <si>
    <t>Pedi Scale HTEC</t>
  </si>
  <si>
    <t>Treatment Cart HTEC</t>
  </si>
  <si>
    <t>Exam Table HTEC</t>
  </si>
  <si>
    <t>Sim. ID. Arm HTEC</t>
  </si>
  <si>
    <t>Adult Scale HTEC</t>
  </si>
  <si>
    <t>EKG machine HTEC</t>
  </si>
  <si>
    <t>Sprometers -HTEC</t>
  </si>
  <si>
    <t>Randox Daytona Chem Analyzer</t>
  </si>
  <si>
    <t>AIA Immunoassay Analyzer</t>
  </si>
  <si>
    <t>Biosafety cabinet II</t>
  </si>
  <si>
    <t>Ergonomically correct (adjustable) chairs for microscope use</t>
  </si>
  <si>
    <t>265/chair</t>
  </si>
  <si>
    <t>Restriction Enzyme and DNA Kit</t>
  </si>
  <si>
    <t>1/quarter</t>
  </si>
  <si>
    <t>Cepheid Cartridges</t>
  </si>
  <si>
    <t>30/quarter</t>
  </si>
  <si>
    <t>750/quarter</t>
  </si>
  <si>
    <t>microscope replacement (on going)</t>
  </si>
  <si>
    <t>1 or 2/year</t>
  </si>
  <si>
    <t>Laptop / notebook computers</t>
  </si>
  <si>
    <t>N see attached</t>
  </si>
  <si>
    <t>Hematology Atlas Books</t>
  </si>
  <si>
    <t>BHES</t>
  </si>
  <si>
    <t>Computer Charging 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</si>
</sst>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_);[Red]\(&quot;$&quot;#,##0\)"/>
    <numFmt numFmtId="165" formatCode="&quot;$&quot;#,##0.00_);[Red]\(&quot;$&quot;#,##0.00\)"/>
  </numFmts>
  <fonts count="10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  <font>
      <sz val="10"/>
      <color rgb="FF000000"/>
      <name val="Times New Roman"/>
      <charset val="204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0" fillId="0" borderId="4" xfId="0" applyNumberFormat="1" applyFill="1" applyBorder="1" applyAlignment="1">
      <alignment horizontal="left" vertical="top" wrapText="1"/>
    </xf>
    <xf numFmtId="6" fontId="0" fillId="0" borderId="1" xfId="0" applyNumberFormat="1" applyFill="1" applyBorder="1" applyAlignment="1">
      <alignment horizontal="left" vertical="top" wrapText="1"/>
    </xf>
    <xf numFmtId="8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165" fontId="0" fillId="3" borderId="1" xfId="0" applyNumberForma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3" fontId="0" fillId="3" borderId="1" xfId="0" applyNumberForma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="125" zoomScaleNormal="125" zoomScalePageLayoutView="125" workbookViewId="0">
      <selection activeCell="B39" sqref="B38:B39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36" t="s">
        <v>12</v>
      </c>
      <c r="B1" s="36"/>
      <c r="C1" s="7" t="s">
        <v>8</v>
      </c>
      <c r="D1" s="37" t="s">
        <v>56</v>
      </c>
      <c r="E1" s="37"/>
      <c r="F1" s="37"/>
      <c r="G1" s="37"/>
      <c r="H1" s="37"/>
      <c r="I1" s="13"/>
    </row>
    <row r="2" spans="1:9" s="5" customFormat="1" ht="15" customHeight="1">
      <c r="A2" s="38" t="s">
        <v>6</v>
      </c>
      <c r="B2" s="38"/>
      <c r="C2" s="38"/>
      <c r="D2" s="39">
        <v>43038</v>
      </c>
      <c r="E2" s="40"/>
      <c r="F2" s="40"/>
      <c r="G2" s="40"/>
      <c r="H2" s="4"/>
      <c r="I2" s="4"/>
    </row>
    <row r="3" spans="1:9" s="5" customFormat="1" ht="19" customHeight="1">
      <c r="A3" s="38" t="s">
        <v>5</v>
      </c>
      <c r="B3" s="38"/>
      <c r="C3" s="38"/>
      <c r="D3" s="41">
        <f>F27</f>
        <v>65500</v>
      </c>
      <c r="E3" s="41"/>
      <c r="F3" s="41"/>
      <c r="G3" s="4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92" customHeight="1">
      <c r="A6" s="11">
        <v>1</v>
      </c>
      <c r="B6" s="10" t="s">
        <v>14</v>
      </c>
      <c r="C6" s="10">
        <v>1</v>
      </c>
      <c r="D6" s="14">
        <v>40000</v>
      </c>
      <c r="E6" s="14">
        <v>40000</v>
      </c>
      <c r="F6" s="14">
        <v>40000</v>
      </c>
      <c r="G6" s="10" t="s">
        <v>13</v>
      </c>
      <c r="H6" s="2" t="s">
        <v>13</v>
      </c>
      <c r="I6"/>
    </row>
    <row r="7" spans="1:9" ht="52" customHeight="1">
      <c r="A7" s="11">
        <v>2</v>
      </c>
      <c r="B7" s="10" t="s">
        <v>15</v>
      </c>
      <c r="C7" s="10">
        <v>1</v>
      </c>
      <c r="D7" s="14" t="s">
        <v>16</v>
      </c>
      <c r="E7" s="14">
        <v>18500</v>
      </c>
      <c r="F7" s="10">
        <v>18500</v>
      </c>
      <c r="G7" s="10"/>
      <c r="H7" s="2"/>
      <c r="I7"/>
    </row>
    <row r="8" spans="1:9" ht="13" customHeight="1">
      <c r="A8" s="11">
        <v>3</v>
      </c>
      <c r="B8" s="10" t="s">
        <v>18</v>
      </c>
      <c r="C8" s="10">
        <v>1</v>
      </c>
      <c r="D8" s="10">
        <v>2000</v>
      </c>
      <c r="E8" s="10">
        <v>2000</v>
      </c>
      <c r="F8" s="10">
        <v>2000</v>
      </c>
      <c r="G8" s="10"/>
      <c r="H8" s="2"/>
      <c r="I8"/>
    </row>
    <row r="9" spans="1:9" ht="55" customHeight="1">
      <c r="A9" s="11">
        <v>4</v>
      </c>
      <c r="B9" s="10" t="s">
        <v>17</v>
      </c>
      <c r="C9" s="10"/>
      <c r="D9" s="10">
        <v>5000</v>
      </c>
      <c r="E9" s="10">
        <v>5000</v>
      </c>
      <c r="F9" s="10">
        <v>5000</v>
      </c>
      <c r="G9" s="10"/>
      <c r="H9" s="2"/>
      <c r="I9"/>
    </row>
    <row r="10" spans="1:9" ht="13" customHeight="1">
      <c r="A10" s="11"/>
      <c r="B10" s="30"/>
      <c r="C10" s="31"/>
      <c r="D10" s="32"/>
      <c r="E10" s="32"/>
      <c r="F10" s="32"/>
      <c r="G10" s="33"/>
      <c r="H10" s="34"/>
      <c r="I10"/>
    </row>
    <row r="11" spans="1:9" ht="13" customHeight="1">
      <c r="A11" s="11"/>
      <c r="B11" s="30"/>
      <c r="C11" s="31"/>
      <c r="D11" s="32"/>
      <c r="E11" s="32"/>
      <c r="F11" s="32"/>
      <c r="G11" s="33"/>
      <c r="H11" s="34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65500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5" zoomScale="150" zoomScaleNormal="150" zoomScalePageLayoutView="150" workbookViewId="0">
      <selection activeCell="B5" sqref="B5"/>
    </sheetView>
  </sheetViews>
  <sheetFormatPr baseColWidth="10" defaultRowHeight="12" x14ac:dyDescent="0"/>
  <cols>
    <col min="1" max="1" width="4.83203125" style="1" customWidth="1"/>
    <col min="2" max="2" width="39" style="1" customWidth="1"/>
    <col min="3" max="3" width="7.1640625" style="1" customWidth="1"/>
    <col min="4" max="6" width="13.5" style="1" customWidth="1"/>
    <col min="7" max="7" width="5.83203125" style="1" customWidth="1"/>
    <col min="8" max="8" width="17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36" t="s">
        <v>7</v>
      </c>
      <c r="B1" s="36"/>
      <c r="C1" s="7" t="s">
        <v>8</v>
      </c>
      <c r="D1" s="37" t="s">
        <v>56</v>
      </c>
      <c r="E1" s="37"/>
      <c r="F1" s="37"/>
      <c r="G1" s="37"/>
      <c r="H1" s="37"/>
      <c r="I1" s="8"/>
    </row>
    <row r="2" spans="1:9" s="5" customFormat="1" ht="15" customHeight="1">
      <c r="A2" s="38" t="s">
        <v>6</v>
      </c>
      <c r="B2" s="38"/>
      <c r="C2" s="38"/>
      <c r="D2" s="39">
        <v>43038</v>
      </c>
      <c r="E2" s="40"/>
      <c r="F2" s="40"/>
      <c r="G2" s="40"/>
      <c r="H2" s="4"/>
      <c r="I2" s="4"/>
    </row>
    <row r="3" spans="1:9" s="5" customFormat="1" ht="19" customHeight="1">
      <c r="A3" s="38" t="s">
        <v>5</v>
      </c>
      <c r="B3" s="38"/>
      <c r="C3" s="38"/>
      <c r="D3" s="41">
        <f>F42</f>
        <v>228029</v>
      </c>
      <c r="E3" s="41"/>
      <c r="F3" s="41"/>
      <c r="G3" s="41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19</v>
      </c>
      <c r="C6" s="10">
        <v>2</v>
      </c>
      <c r="D6" s="15">
        <v>600</v>
      </c>
      <c r="E6" s="15">
        <v>1200</v>
      </c>
      <c r="F6" s="15">
        <v>1400</v>
      </c>
      <c r="G6" s="10" t="s">
        <v>13</v>
      </c>
      <c r="H6" s="2" t="s">
        <v>13</v>
      </c>
      <c r="I6"/>
    </row>
    <row r="7" spans="1:9" ht="13" customHeight="1">
      <c r="A7" s="11">
        <v>2</v>
      </c>
      <c r="B7" s="10" t="s">
        <v>20</v>
      </c>
      <c r="C7" s="10">
        <v>4</v>
      </c>
      <c r="D7" s="15">
        <v>2000</v>
      </c>
      <c r="E7" s="15">
        <v>8000</v>
      </c>
      <c r="F7" s="15">
        <v>10000</v>
      </c>
      <c r="G7" s="10" t="s">
        <v>13</v>
      </c>
      <c r="H7" s="2" t="s">
        <v>13</v>
      </c>
      <c r="I7"/>
    </row>
    <row r="8" spans="1:9" ht="13" customHeight="1">
      <c r="A8" s="11">
        <v>3</v>
      </c>
      <c r="B8" s="10" t="s">
        <v>21</v>
      </c>
      <c r="C8" s="10">
        <v>1</v>
      </c>
      <c r="D8" s="15">
        <v>250</v>
      </c>
      <c r="E8" s="15">
        <v>250</v>
      </c>
      <c r="F8" s="15">
        <v>300</v>
      </c>
      <c r="G8" s="10" t="s">
        <v>13</v>
      </c>
      <c r="H8" s="2" t="s">
        <v>13</v>
      </c>
      <c r="I8"/>
    </row>
    <row r="9" spans="1:9" ht="13" customHeight="1">
      <c r="A9" s="11">
        <v>4</v>
      </c>
      <c r="B9" s="10" t="s">
        <v>22</v>
      </c>
      <c r="C9" s="10">
        <v>16</v>
      </c>
      <c r="D9" s="15">
        <v>105</v>
      </c>
      <c r="E9" s="16">
        <f>C9*D9</f>
        <v>1680</v>
      </c>
      <c r="F9" s="15">
        <v>2000</v>
      </c>
      <c r="G9" s="10" t="s">
        <v>13</v>
      </c>
      <c r="H9" s="2" t="s">
        <v>13</v>
      </c>
      <c r="I9"/>
    </row>
    <row r="10" spans="1:9" ht="13" customHeight="1">
      <c r="A10" s="11">
        <v>5</v>
      </c>
      <c r="B10" s="10" t="s">
        <v>23</v>
      </c>
      <c r="C10" s="10">
        <v>20</v>
      </c>
      <c r="D10" s="15">
        <v>150</v>
      </c>
      <c r="E10" s="16">
        <f>C10*D10</f>
        <v>3000</v>
      </c>
      <c r="F10" s="15">
        <v>3500</v>
      </c>
      <c r="G10" s="10" t="s">
        <v>13</v>
      </c>
      <c r="H10" s="2" t="s">
        <v>13</v>
      </c>
      <c r="I10"/>
    </row>
    <row r="11" spans="1:9" ht="13" customHeight="1">
      <c r="A11" s="11">
        <v>6</v>
      </c>
      <c r="B11" s="10" t="s">
        <v>24</v>
      </c>
      <c r="C11" s="10">
        <v>20</v>
      </c>
      <c r="D11" s="15">
        <v>110</v>
      </c>
      <c r="E11" s="16">
        <f>C11*D11</f>
        <v>2200</v>
      </c>
      <c r="F11" s="15">
        <v>3000</v>
      </c>
      <c r="G11" s="10" t="s">
        <v>13</v>
      </c>
      <c r="H11" s="2" t="s">
        <v>13</v>
      </c>
      <c r="I11"/>
    </row>
    <row r="12" spans="1:9" ht="13" customHeight="1">
      <c r="A12" s="11">
        <v>6</v>
      </c>
      <c r="B12" s="10" t="s">
        <v>25</v>
      </c>
      <c r="C12" s="10">
        <v>2</v>
      </c>
      <c r="D12" s="15">
        <v>300</v>
      </c>
      <c r="E12" s="17">
        <v>600</v>
      </c>
      <c r="F12" s="15">
        <v>700</v>
      </c>
      <c r="G12" s="10" t="s">
        <v>13</v>
      </c>
      <c r="H12" s="2" t="s">
        <v>13</v>
      </c>
      <c r="I12"/>
    </row>
    <row r="13" spans="1:9" ht="13" customHeight="1">
      <c r="A13" s="11">
        <v>7</v>
      </c>
      <c r="B13" s="10" t="s">
        <v>26</v>
      </c>
      <c r="C13" s="10">
        <v>30</v>
      </c>
      <c r="D13" s="15">
        <v>300</v>
      </c>
      <c r="E13" s="15">
        <v>9000</v>
      </c>
      <c r="F13" s="15">
        <v>10000</v>
      </c>
      <c r="G13" s="10" t="s">
        <v>13</v>
      </c>
      <c r="H13" s="2" t="s">
        <v>13</v>
      </c>
      <c r="I13"/>
    </row>
    <row r="14" spans="1:9" ht="13" customHeight="1">
      <c r="A14" s="11">
        <v>8</v>
      </c>
      <c r="B14" s="10" t="s">
        <v>27</v>
      </c>
      <c r="C14" s="10">
        <v>10</v>
      </c>
      <c r="D14" s="15">
        <v>250</v>
      </c>
      <c r="E14" s="15">
        <v>2500</v>
      </c>
      <c r="F14" s="15">
        <v>3000</v>
      </c>
      <c r="G14" s="10" t="s">
        <v>13</v>
      </c>
      <c r="H14" s="2" t="s">
        <v>13</v>
      </c>
      <c r="I14"/>
    </row>
    <row r="15" spans="1:9" ht="13" customHeight="1">
      <c r="A15" s="11">
        <v>9</v>
      </c>
      <c r="B15" s="10" t="s">
        <v>28</v>
      </c>
      <c r="C15" s="10">
        <v>32</v>
      </c>
      <c r="D15" s="10">
        <v>15</v>
      </c>
      <c r="E15" s="18">
        <v>480</v>
      </c>
      <c r="F15" s="19">
        <v>500</v>
      </c>
      <c r="G15" s="10" t="s">
        <v>13</v>
      </c>
      <c r="H15" s="2" t="s">
        <v>13</v>
      </c>
      <c r="I15"/>
    </row>
    <row r="16" spans="1:9" ht="13" customHeight="1">
      <c r="A16" s="11">
        <v>10</v>
      </c>
      <c r="B16" s="10" t="s">
        <v>29</v>
      </c>
      <c r="C16" s="10">
        <v>1</v>
      </c>
      <c r="D16" s="19">
        <v>1250</v>
      </c>
      <c r="E16" s="19">
        <v>1250</v>
      </c>
      <c r="F16" s="19">
        <v>1300</v>
      </c>
      <c r="G16" s="10" t="s">
        <v>13</v>
      </c>
      <c r="H16" s="2" t="s">
        <v>13</v>
      </c>
      <c r="I16"/>
    </row>
    <row r="17" spans="1:9" ht="13" customHeight="1">
      <c r="A17" s="11">
        <v>11</v>
      </c>
      <c r="B17" s="10" t="s">
        <v>30</v>
      </c>
      <c r="C17" s="10">
        <v>1</v>
      </c>
      <c r="D17" s="10">
        <v>4140</v>
      </c>
      <c r="E17" s="10">
        <v>4140</v>
      </c>
      <c r="F17" s="19">
        <v>4500</v>
      </c>
      <c r="G17" s="10" t="s">
        <v>13</v>
      </c>
      <c r="H17" s="2" t="s">
        <v>13</v>
      </c>
      <c r="I17"/>
    </row>
    <row r="18" spans="1:9" ht="13" customHeight="1">
      <c r="A18" s="21">
        <v>12</v>
      </c>
      <c r="B18" s="22" t="s">
        <v>32</v>
      </c>
      <c r="C18" s="22">
        <v>3</v>
      </c>
      <c r="D18" s="22">
        <v>795</v>
      </c>
      <c r="E18" s="23">
        <v>2400</v>
      </c>
      <c r="F18" s="22">
        <v>2400</v>
      </c>
      <c r="G18" s="22" t="s">
        <v>13</v>
      </c>
      <c r="H18" s="24" t="s">
        <v>13</v>
      </c>
      <c r="I18"/>
    </row>
    <row r="19" spans="1:9" ht="13" customHeight="1">
      <c r="A19" s="21">
        <v>13</v>
      </c>
      <c r="B19" s="22" t="s">
        <v>33</v>
      </c>
      <c r="C19" s="22">
        <v>2</v>
      </c>
      <c r="D19" s="22">
        <v>2488.3000000000002</v>
      </c>
      <c r="E19" s="23">
        <v>4900</v>
      </c>
      <c r="F19" s="22">
        <v>4900</v>
      </c>
      <c r="G19" s="22" t="s">
        <v>13</v>
      </c>
      <c r="H19" s="24" t="s">
        <v>13</v>
      </c>
      <c r="I19"/>
    </row>
    <row r="20" spans="1:9" ht="13" customHeight="1">
      <c r="A20" s="21">
        <v>14</v>
      </c>
      <c r="B20" s="22" t="s">
        <v>34</v>
      </c>
      <c r="C20" s="22">
        <v>2</v>
      </c>
      <c r="D20" s="22">
        <v>2290</v>
      </c>
      <c r="E20" s="23">
        <v>4500</v>
      </c>
      <c r="F20" s="22">
        <v>4500</v>
      </c>
      <c r="G20" s="22" t="s">
        <v>13</v>
      </c>
      <c r="H20" s="24" t="s">
        <v>13</v>
      </c>
      <c r="I20"/>
    </row>
    <row r="21" spans="1:9" ht="13" customHeight="1">
      <c r="A21" s="21">
        <v>15</v>
      </c>
      <c r="B21" s="22" t="s">
        <v>35</v>
      </c>
      <c r="C21" s="22">
        <v>1</v>
      </c>
      <c r="D21" s="22">
        <v>821.57</v>
      </c>
      <c r="E21" s="23">
        <v>821.57</v>
      </c>
      <c r="F21" s="22">
        <v>822</v>
      </c>
      <c r="G21" s="22" t="s">
        <v>31</v>
      </c>
      <c r="H21" s="24" t="s">
        <v>13</v>
      </c>
      <c r="I21"/>
    </row>
    <row r="22" spans="1:9" ht="13" customHeight="1">
      <c r="A22" s="21">
        <v>16</v>
      </c>
      <c r="B22" s="22" t="s">
        <v>36</v>
      </c>
      <c r="C22" s="22">
        <v>3</v>
      </c>
      <c r="D22" s="22">
        <v>927</v>
      </c>
      <c r="E22" s="23">
        <v>2782.56</v>
      </c>
      <c r="F22" s="22">
        <v>2783</v>
      </c>
      <c r="G22" s="22" t="s">
        <v>31</v>
      </c>
      <c r="H22" s="24" t="s">
        <v>13</v>
      </c>
      <c r="I22"/>
    </row>
    <row r="23" spans="1:9" ht="13" customHeight="1">
      <c r="A23" s="21">
        <v>17</v>
      </c>
      <c r="B23" s="22" t="s">
        <v>37</v>
      </c>
      <c r="C23" s="22">
        <v>6</v>
      </c>
      <c r="D23" s="22">
        <v>214.91</v>
      </c>
      <c r="E23" s="23">
        <v>5372.75</v>
      </c>
      <c r="F23" s="22">
        <v>5373</v>
      </c>
      <c r="G23" s="22" t="s">
        <v>13</v>
      </c>
      <c r="H23" s="24" t="s">
        <v>13</v>
      </c>
      <c r="I23"/>
    </row>
    <row r="24" spans="1:9" ht="13" customHeight="1">
      <c r="A24" s="21">
        <v>18</v>
      </c>
      <c r="B24" s="22" t="s">
        <v>38</v>
      </c>
      <c r="C24" s="22">
        <v>1</v>
      </c>
      <c r="D24" s="22">
        <v>279.77</v>
      </c>
      <c r="E24" s="23">
        <v>279.77</v>
      </c>
      <c r="F24" s="22">
        <v>280</v>
      </c>
      <c r="G24" s="22" t="s">
        <v>31</v>
      </c>
      <c r="H24" s="24" t="s">
        <v>13</v>
      </c>
      <c r="I24"/>
    </row>
    <row r="25" spans="1:9" ht="13" customHeight="1">
      <c r="A25" s="21">
        <v>19</v>
      </c>
      <c r="B25" s="22" t="s">
        <v>39</v>
      </c>
      <c r="C25" s="22">
        <v>1</v>
      </c>
      <c r="D25" s="22">
        <v>4300</v>
      </c>
      <c r="E25" s="23">
        <v>4300</v>
      </c>
      <c r="F25" s="22">
        <v>4300</v>
      </c>
      <c r="G25" s="22" t="s">
        <v>31</v>
      </c>
      <c r="H25" s="24" t="s">
        <v>13</v>
      </c>
      <c r="I25"/>
    </row>
    <row r="26" spans="1:9" ht="13" customHeight="1">
      <c r="A26" s="21">
        <v>20</v>
      </c>
      <c r="B26" s="22" t="s">
        <v>40</v>
      </c>
      <c r="C26" s="22"/>
      <c r="D26" s="22"/>
      <c r="E26" s="23"/>
      <c r="F26" s="22"/>
      <c r="G26" s="22"/>
      <c r="H26" s="24"/>
      <c r="I26"/>
    </row>
    <row r="27" spans="1:9" ht="13" customHeight="1">
      <c r="A27" s="21">
        <v>21</v>
      </c>
      <c r="B27" s="22" t="s">
        <v>41</v>
      </c>
      <c r="C27" s="22">
        <v>1</v>
      </c>
      <c r="D27" s="22">
        <v>29950</v>
      </c>
      <c r="E27" s="22">
        <v>29950</v>
      </c>
      <c r="F27" s="22">
        <v>29950</v>
      </c>
      <c r="G27" s="22" t="s">
        <v>13</v>
      </c>
      <c r="H27" s="24" t="s">
        <v>13</v>
      </c>
      <c r="I27"/>
    </row>
    <row r="28" spans="1:9" ht="13" customHeight="1">
      <c r="A28" s="21">
        <v>22</v>
      </c>
      <c r="B28" s="22" t="s">
        <v>42</v>
      </c>
      <c r="C28" s="22">
        <v>1</v>
      </c>
      <c r="D28" s="22">
        <v>53369</v>
      </c>
      <c r="E28" s="22">
        <v>53369</v>
      </c>
      <c r="F28" s="22">
        <v>53369</v>
      </c>
      <c r="G28" s="22" t="s">
        <v>13</v>
      </c>
      <c r="H28" s="24" t="s">
        <v>13</v>
      </c>
      <c r="I28"/>
    </row>
    <row r="29" spans="1:9" ht="13" customHeight="1">
      <c r="A29" s="21">
        <v>23</v>
      </c>
      <c r="B29" s="22" t="s">
        <v>43</v>
      </c>
      <c r="C29" s="22">
        <v>1</v>
      </c>
      <c r="D29" s="22">
        <v>11560</v>
      </c>
      <c r="E29" s="22">
        <v>11560</v>
      </c>
      <c r="F29" s="22">
        <v>11560</v>
      </c>
      <c r="G29" s="22" t="s">
        <v>13</v>
      </c>
      <c r="H29" s="24" t="s">
        <v>13</v>
      </c>
      <c r="I29"/>
    </row>
    <row r="30" spans="1:9" ht="13" customHeight="1">
      <c r="A30" s="21">
        <v>24</v>
      </c>
      <c r="B30" s="22" t="s">
        <v>44</v>
      </c>
      <c r="C30" s="22">
        <v>30</v>
      </c>
      <c r="D30" s="22" t="s">
        <v>45</v>
      </c>
      <c r="E30" s="25">
        <v>24172</v>
      </c>
      <c r="F30" s="22">
        <v>24172</v>
      </c>
      <c r="G30" s="22" t="s">
        <v>13</v>
      </c>
      <c r="H30" s="24" t="s">
        <v>13</v>
      </c>
      <c r="I30"/>
    </row>
    <row r="31" spans="1:9" ht="13" customHeight="1">
      <c r="A31" s="21">
        <v>25</v>
      </c>
      <c r="B31" s="22" t="s">
        <v>46</v>
      </c>
      <c r="C31" s="22" t="s">
        <v>47</v>
      </c>
      <c r="D31" s="22">
        <v>120</v>
      </c>
      <c r="E31" s="22">
        <v>360</v>
      </c>
      <c r="F31" s="22">
        <v>360</v>
      </c>
      <c r="G31" s="22" t="s">
        <v>13</v>
      </c>
      <c r="H31" s="24" t="s">
        <v>13</v>
      </c>
      <c r="I31"/>
    </row>
    <row r="32" spans="1:9" ht="13" customHeight="1">
      <c r="A32" s="21">
        <v>26</v>
      </c>
      <c r="B32" s="22" t="s">
        <v>48</v>
      </c>
      <c r="C32" s="22" t="s">
        <v>49</v>
      </c>
      <c r="D32" s="22">
        <v>25</v>
      </c>
      <c r="E32" s="22" t="s">
        <v>50</v>
      </c>
      <c r="F32" s="22">
        <v>2250</v>
      </c>
      <c r="G32" s="22" t="s">
        <v>13</v>
      </c>
      <c r="H32" s="24" t="s">
        <v>13</v>
      </c>
      <c r="I32"/>
    </row>
    <row r="33" spans="1:9" ht="13" customHeight="1">
      <c r="A33" s="21">
        <v>27</v>
      </c>
      <c r="B33" s="22" t="s">
        <v>51</v>
      </c>
      <c r="C33" s="22" t="s">
        <v>52</v>
      </c>
      <c r="D33" s="22"/>
      <c r="E33" s="22">
        <v>1200</v>
      </c>
      <c r="F33" s="22">
        <v>1200</v>
      </c>
      <c r="G33" s="22" t="s">
        <v>13</v>
      </c>
      <c r="H33" s="24" t="s">
        <v>13</v>
      </c>
      <c r="I33"/>
    </row>
    <row r="34" spans="1:9" ht="13" customHeight="1">
      <c r="A34" s="21">
        <v>28</v>
      </c>
      <c r="B34" s="22" t="s">
        <v>43</v>
      </c>
      <c r="C34" s="22">
        <v>1</v>
      </c>
      <c r="D34" s="22">
        <v>11560</v>
      </c>
      <c r="E34" s="22">
        <v>11560</v>
      </c>
      <c r="F34" s="22">
        <v>11560</v>
      </c>
      <c r="G34" s="22" t="s">
        <v>13</v>
      </c>
      <c r="H34" s="24" t="s">
        <v>13</v>
      </c>
      <c r="I34"/>
    </row>
    <row r="35" spans="1:9" ht="13" customHeight="1">
      <c r="A35" s="21">
        <v>29</v>
      </c>
      <c r="B35" s="22" t="s">
        <v>53</v>
      </c>
      <c r="C35" s="22">
        <v>25</v>
      </c>
      <c r="D35" s="26">
        <v>500</v>
      </c>
      <c r="E35" s="25">
        <v>12500</v>
      </c>
      <c r="F35" s="25">
        <v>13750</v>
      </c>
      <c r="G35" s="22" t="s">
        <v>13</v>
      </c>
      <c r="H35" s="24" t="s">
        <v>54</v>
      </c>
      <c r="I35"/>
    </row>
    <row r="36" spans="1:9" ht="13" customHeight="1">
      <c r="A36" s="35"/>
      <c r="B36" s="30" t="s">
        <v>57</v>
      </c>
      <c r="C36" s="31">
        <v>1</v>
      </c>
      <c r="D36" s="32">
        <v>1500</v>
      </c>
      <c r="E36" s="32">
        <v>1500</v>
      </c>
      <c r="F36" s="32">
        <v>1800</v>
      </c>
      <c r="G36" s="33" t="s">
        <v>13</v>
      </c>
      <c r="H36" s="34" t="s">
        <v>31</v>
      </c>
      <c r="I36"/>
    </row>
    <row r="37" spans="1:9" ht="13" customHeight="1">
      <c r="A37" s="29">
        <v>31</v>
      </c>
      <c r="B37" s="27" t="s">
        <v>55</v>
      </c>
      <c r="C37" s="27">
        <v>25</v>
      </c>
      <c r="D37" s="27">
        <v>500</v>
      </c>
      <c r="E37" s="27">
        <v>12500</v>
      </c>
      <c r="F37" s="27">
        <v>12500</v>
      </c>
      <c r="G37" s="27"/>
      <c r="H37" s="28"/>
      <c r="I37"/>
    </row>
    <row r="38" spans="1:9" ht="13" customHeight="1">
      <c r="A38" s="11"/>
      <c r="B38" s="10"/>
      <c r="C38" s="10"/>
      <c r="D38" s="10"/>
      <c r="E38" s="20"/>
      <c r="F38" s="10"/>
      <c r="G38" s="10"/>
      <c r="H38" s="2"/>
      <c r="I38"/>
    </row>
    <row r="39" spans="1:9" ht="13" customHeight="1">
      <c r="A39" s="11"/>
      <c r="B39" s="10"/>
      <c r="C39" s="10"/>
      <c r="D39" s="10"/>
      <c r="E39" s="20"/>
      <c r="F39" s="10"/>
      <c r="G39" s="10"/>
      <c r="H39" s="2"/>
      <c r="I39"/>
    </row>
    <row r="40" spans="1:9" ht="13" customHeight="1">
      <c r="A40" s="11"/>
      <c r="B40" s="10"/>
      <c r="C40" s="10"/>
      <c r="D40" s="10"/>
      <c r="E40" s="20"/>
      <c r="F40" s="10"/>
      <c r="G40" s="10"/>
      <c r="H40" s="2"/>
      <c r="I40"/>
    </row>
    <row r="41" spans="1:9" ht="13" customHeight="1">
      <c r="A41" s="11"/>
      <c r="B41" s="10"/>
      <c r="C41" s="10"/>
      <c r="D41" s="10"/>
      <c r="E41" s="10"/>
      <c r="F41" s="10"/>
      <c r="G41" s="10"/>
      <c r="H41" s="2"/>
      <c r="I41"/>
    </row>
    <row r="42" spans="1:9" ht="13" customHeight="1">
      <c r="A42" s="3"/>
      <c r="B42" s="3"/>
      <c r="C42" s="3"/>
      <c r="D42" s="3"/>
      <c r="E42" s="3"/>
      <c r="F42" s="3">
        <f>SUM(F6:F41)</f>
        <v>228029</v>
      </c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 Anza College</cp:lastModifiedBy>
  <cp:lastPrinted>2017-10-11T16:36:33Z</cp:lastPrinted>
  <dcterms:created xsi:type="dcterms:W3CDTF">2017-02-21T08:32:43Z</dcterms:created>
  <dcterms:modified xsi:type="dcterms:W3CDTF">2017-10-31T22:15:08Z</dcterms:modified>
</cp:coreProperties>
</file>